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Titles" localSheetId="0">Arkusz1!$1:$2</definedName>
  </definedNames>
  <calcPr calcId="152511"/>
</workbook>
</file>

<file path=xl/calcChain.xml><?xml version="1.0" encoding="utf-8"?>
<calcChain xmlns="http://schemas.openxmlformats.org/spreadsheetml/2006/main">
  <c r="F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<sst xmlns="http://schemas.openxmlformats.org/spreadsheetml/2006/main" count="62" uniqueCount="62">
  <si>
    <t>EAN</t>
  </si>
  <si>
    <t>OPIS</t>
  </si>
  <si>
    <t>CENA (PLN)</t>
  </si>
  <si>
    <t>PRICE (EUR)</t>
  </si>
  <si>
    <t>Wkłady do ołówka mechanicznego 0.5 mm, mix kolorów: pomarańczowy, granatowy, czerwony. Wymiary opakowania: 12 x 8 x 1 cm</t>
  </si>
  <si>
    <t>Ekierka geometryczna z przezroczystego plastiku 25 cm. Nadrukowany kątomierz 180 stopni</t>
  </si>
  <si>
    <t>Serwetka materiałowa, mix kolorów. Wymiary: 34 x 34 cm, materiał: 100% poliester</t>
  </si>
  <si>
    <t>Saszetka materiałowa zapinana na zamek, wymiary: 17 x 10 cm, kolor: szary</t>
  </si>
  <si>
    <t>Torebka na upominki One Direction, 8 szt. Wymiary: 23 x 16 cm, opakowanie blistrowe o wymiarach: 23 x 17 cm</t>
  </si>
  <si>
    <t>Plastikowe rurki do scrapbookingu, mix kolorów. Opakowanie blistrowe o wymiarach 15 x 10 cm</t>
  </si>
  <si>
    <t>Ołówek z dekoracją, mix wzorów. Długość ołówka ok. 25 cm. Karton display o wymiarach 28 x 22 x 8 cm</t>
  </si>
  <si>
    <t>Foliowe rękawiczki ochronne, rozmiar: duży</t>
  </si>
  <si>
    <t>Odpływ podłogowy, wymiary: 10 x 10 x 4 cm, kolor: srebrny</t>
  </si>
  <si>
    <t>Torba prezentowa Gwiezdne Wojny, mix wzorów. Wymiary: 33 x 26 x 13 cm</t>
  </si>
  <si>
    <t>Etui na recepty, wymiary: 24 x 13 cm, wymiary otwartego etui: 24 x 25 cm, kolor: brąz</t>
  </si>
  <si>
    <t>Krem do stylizacji włosów, 135 ml, szklana butelka</t>
  </si>
  <si>
    <t>Wieszak na ubrania materiałowy, mix wzorów. Obszyty miękką satynową tkaniną ze wzorem. Wymiary: 25 x 11 x 3 cm</t>
  </si>
  <si>
    <t>Wieszak na ubrania obszyty sznurkiem, mix kolorów. Wymiary: 40 x 25 cm</t>
  </si>
  <si>
    <t>Zapach do samochodu, mix: cytryna, lawenda, wanilia, morski. Opakowanie blistrowe o wymiarach 16 x 8 cm</t>
  </si>
  <si>
    <t>Pieczątka firmowa, mix wzorów. Rozmiar odbicia: 24 x 61 mm i 24 x 59 mm. Wymiary opakowania: 10 x 9 x 4 cm</t>
  </si>
  <si>
    <t>Szablon do wytłaczania do scrapbookingu, mix wzorów. Kolor: złoty</t>
  </si>
  <si>
    <t>Nożyk do depilacji brwi, 3 szt. Opakowanie blistrowe o wymiarach 22 x 8 cm</t>
  </si>
  <si>
    <t>Lusterko kieszonkowe, mix wzorów. Średnica: 7,5 cm. Opakowanie blistrowe o wymiarach 11 x 8 cm</t>
  </si>
  <si>
    <t>Torebka prezentowa z bibuły, 2 szt. / 3 szt. Mix kolorów / rozmiarów: 13 x 22 cm, 16 x 22 cm. Opakowanie blistrowe o wymiarach 29 x 16 cm i 25 x 14 cm</t>
  </si>
  <si>
    <t>Poduszka plażowa, wymiary: 75 x 19 cm, opakowanie blistrowe o wymiarach 30 x 21 cm</t>
  </si>
  <si>
    <t>Etui na karty kredytowe, wymiary: 10 x 8 cm, kolor: brąz</t>
  </si>
  <si>
    <t>Skarpetki / podkolanówki dla dzieci, mix rozmiarów i wzorów</t>
  </si>
  <si>
    <t>Pończochy bezstopowe 40D, materiał: nylon, kolor: czarny</t>
  </si>
  <si>
    <t>Bransoletka metalowa, mix wzorów. Średnica: ok. 6 cm. Kolor: srebrny</t>
  </si>
  <si>
    <t>Zabawka grzechotka dla dzieci, mix wzorów. Wymiary zabawki ok. 11 x 9 x 3 cm, opakowanie blistrowe o wymiarach  17 x 16 cm</t>
  </si>
  <si>
    <t>Koraliki z naturalnego drewna, mix wzorów. Różne średnice: 13 mm, 10 mm, 9 mm, 8 mm. Wymiary opakowania: 6 x 7 cm</t>
  </si>
  <si>
    <t>DESCRIPTION</t>
  </si>
  <si>
    <t>Mechanical pencil refills 0.5 mm, color mix: orange, navy blue, red. Package dimensions: 12 x 8 x 1 cm</t>
  </si>
  <si>
    <t>Geometric square made of transparent plastic 25 cm. Printed protractor 180 degrees</t>
  </si>
  <si>
    <t>Fabric napkin, mix of colors. Size: 34 x 34 cm, material: 100% polyester.</t>
  </si>
  <si>
    <t>Zippered fabric pouch, dimensions: 17 x 10 cm, color: grey</t>
  </si>
  <si>
    <t>One Direction gift bag, 8 pcs. Dimensions: 23 x 16 cm, blister pack dimensions: 23 x 17 cm</t>
  </si>
  <si>
    <t>Plastic tubes for scrapbooking, mix of colors. Blister pack of 15 x 10 cm</t>
  </si>
  <si>
    <t>Pencil with decoration, mix of designs. Length of pencil approx. 25 cm. Display carton 28 x 22 x 8 cm</t>
  </si>
  <si>
    <t>Plastic protective gloves, size: large</t>
  </si>
  <si>
    <t>Floor drain, dimensions: 10 x 10 x 4 cm, color: silver</t>
  </si>
  <si>
    <t>Star Wars gift bag, mix of designs. Dimensions: 33 x 26 x 13 cm</t>
  </si>
  <si>
    <t>Prescription case, dimensions: 24 x 13 cm, dimensions of open case: 24 x 25 cm, color: brown</t>
  </si>
  <si>
    <t>Hair styling cream, 135 ml, glass bottle</t>
  </si>
  <si>
    <t>Fabric clothes hanger, mixed patterns. Covered in soft satin fabric with pattern. Dimensions: 25 x 11 x 3 cm</t>
  </si>
  <si>
    <t>Clothes hanger covered with string, mix of colors. Dimensions: 40 x 25 cm</t>
  </si>
  <si>
    <t>Car fragrance, mix: lemon, lavender, vanilla, marine. blister pack of 16 x 8 cm</t>
  </si>
  <si>
    <t>Business stamp, mix of designs. Imprint size: 24 x 61 mm and 24 x 59 mm. Package dimensions: 10 x 9 x 4 cm</t>
  </si>
  <si>
    <t>Embossing template for scrapbooking, mix of designs. Color: gold</t>
  </si>
  <si>
    <t>Eyebrow depilation blade, 3 pcs. blister pack size 22 x 8 cm</t>
  </si>
  <si>
    <t>Pocket mirror, mix of designs. Diameter: 7,5 cm. Blister pack of 11 x 8 cm</t>
  </si>
  <si>
    <t>Tissue paper gift bag, 2 pcs. / 3 pcs. Mix of colors / sizes: 13 x 22 cm, 16 x 22 cm. Blister pack of 29 x 16 cm and 25 x 14 cm</t>
  </si>
  <si>
    <t>Beach pillow, dimensions: 75 x 19 cm, blister pack 30 x 21 cm</t>
  </si>
  <si>
    <t>Credit card case, dimensions: 10 x 8 cm, color: brown</t>
  </si>
  <si>
    <t>Children's socks / knee socks, mix of sizes and patterns</t>
  </si>
  <si>
    <t>40D stockings, material: nylon, color: black</t>
  </si>
  <si>
    <t>Metal bracelet, mix of designs. Diameter: approx 6 cm. Color: silver</t>
  </si>
  <si>
    <t>Baby rattle toy, mix of designs. Dimensions of toy approx. 11 x 9 x 3 cm, blister pack 17 x 16 cm</t>
  </si>
  <si>
    <t>Natural wood beads, mix of designs. Different diameters: 13 mm, 10 mm, 9 mm, 8 mm. Package dimensions: 6 x 7 cm</t>
  </si>
  <si>
    <t>PHOTO</t>
  </si>
  <si>
    <t>No.</t>
  </si>
  <si>
    <t>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</si>
</sst>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zł&quot;"/>
    <numFmt numFmtId="165" formatCode="#,##0.00\ [$€-1]"/>
    <numFmt numFmtId="166" formatCode="_-* #,##0.00\ [$€-1]_-;\-* #,##0.00\ [$€-1]_-;_-* &quot;-&quot;??\ [$€-1]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1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2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2</xdr:row>
      <xdr:rowOff>85725</xdr:rowOff>
    </xdr:from>
    <xdr:to>
      <xdr:col>1</xdr:col>
      <xdr:colOff>1762125</xdr:colOff>
      <xdr:row>2</xdr:row>
      <xdr:rowOff>1790700</xdr:rowOff>
    </xdr:to>
    <xdr:pic>
      <xdr:nvPicPr>
        <xdr:cNvPr id="1026" name="Obraz 1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3450" y="2333625"/>
          <a:ext cx="1323975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504825</xdr:colOff>
      <xdr:row>3</xdr:row>
      <xdr:rowOff>47625</xdr:rowOff>
    </xdr:from>
    <xdr:to>
      <xdr:col>1</xdr:col>
      <xdr:colOff>1590675</xdr:colOff>
      <xdr:row>3</xdr:row>
      <xdr:rowOff>1143000</xdr:rowOff>
    </xdr:to>
    <xdr:pic>
      <xdr:nvPicPr>
        <xdr:cNvPr id="1027" name="Obraz 1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0125" y="4181475"/>
          <a:ext cx="10858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381000</xdr:colOff>
      <xdr:row>3</xdr:row>
      <xdr:rowOff>1219200</xdr:rowOff>
    </xdr:from>
    <xdr:to>
      <xdr:col>1</xdr:col>
      <xdr:colOff>1714500</xdr:colOff>
      <xdr:row>3</xdr:row>
      <xdr:rowOff>1962150</xdr:rowOff>
    </xdr:to>
    <xdr:pic>
      <xdr:nvPicPr>
        <xdr:cNvPr id="1028" name="Obraz 17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76300" y="5353050"/>
          <a:ext cx="13335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361950</xdr:colOff>
      <xdr:row>4</xdr:row>
      <xdr:rowOff>85725</xdr:rowOff>
    </xdr:from>
    <xdr:to>
      <xdr:col>1</xdr:col>
      <xdr:colOff>1762125</xdr:colOff>
      <xdr:row>4</xdr:row>
      <xdr:rowOff>1381125</xdr:rowOff>
    </xdr:to>
    <xdr:pic>
      <xdr:nvPicPr>
        <xdr:cNvPr id="1029" name="Obraz 18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0" y="6210300"/>
          <a:ext cx="140017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5</xdr:row>
      <xdr:rowOff>114300</xdr:rowOff>
    </xdr:from>
    <xdr:to>
      <xdr:col>1</xdr:col>
      <xdr:colOff>1971675</xdr:colOff>
      <xdr:row>5</xdr:row>
      <xdr:rowOff>1304925</xdr:rowOff>
    </xdr:to>
    <xdr:pic>
      <xdr:nvPicPr>
        <xdr:cNvPr id="1030" name="Obraz 19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28650" y="7705725"/>
          <a:ext cx="18383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6</xdr:row>
      <xdr:rowOff>76200</xdr:rowOff>
    </xdr:from>
    <xdr:to>
      <xdr:col>1</xdr:col>
      <xdr:colOff>1504950</xdr:colOff>
      <xdr:row>6</xdr:row>
      <xdr:rowOff>1495425</xdr:rowOff>
    </xdr:to>
    <xdr:pic>
      <xdr:nvPicPr>
        <xdr:cNvPr id="1031" name="Obraz 20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95375" y="9115425"/>
          <a:ext cx="904875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7</xdr:row>
      <xdr:rowOff>123825</xdr:rowOff>
    </xdr:from>
    <xdr:to>
      <xdr:col>1</xdr:col>
      <xdr:colOff>914400</xdr:colOff>
      <xdr:row>7</xdr:row>
      <xdr:rowOff>1466850</xdr:rowOff>
    </xdr:to>
    <xdr:pic>
      <xdr:nvPicPr>
        <xdr:cNvPr id="1032" name="Obraz 22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0075" y="10725150"/>
          <a:ext cx="80962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1000125</xdr:colOff>
      <xdr:row>7</xdr:row>
      <xdr:rowOff>104775</xdr:rowOff>
    </xdr:from>
    <xdr:to>
      <xdr:col>1</xdr:col>
      <xdr:colOff>2095500</xdr:colOff>
      <xdr:row>7</xdr:row>
      <xdr:rowOff>1571625</xdr:rowOff>
    </xdr:to>
    <xdr:pic>
      <xdr:nvPicPr>
        <xdr:cNvPr id="1033" name="Obraz 23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495425" y="10706100"/>
          <a:ext cx="1095375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8</xdr:row>
      <xdr:rowOff>85725</xdr:rowOff>
    </xdr:from>
    <xdr:to>
      <xdr:col>1</xdr:col>
      <xdr:colOff>981075</xdr:colOff>
      <xdr:row>8</xdr:row>
      <xdr:rowOff>1371600</xdr:rowOff>
    </xdr:to>
    <xdr:pic>
      <xdr:nvPicPr>
        <xdr:cNvPr id="1034" name="Obraz 24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52450" y="12325350"/>
          <a:ext cx="9239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1057275</xdr:colOff>
      <xdr:row>8</xdr:row>
      <xdr:rowOff>95250</xdr:rowOff>
    </xdr:from>
    <xdr:to>
      <xdr:col>1</xdr:col>
      <xdr:colOff>2085975</xdr:colOff>
      <xdr:row>8</xdr:row>
      <xdr:rowOff>904875</xdr:rowOff>
    </xdr:to>
    <xdr:pic>
      <xdr:nvPicPr>
        <xdr:cNvPr id="1035" name="Obraz 26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552575" y="12334875"/>
          <a:ext cx="10287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1085850</xdr:colOff>
      <xdr:row>8</xdr:row>
      <xdr:rowOff>1076325</xdr:rowOff>
    </xdr:from>
    <xdr:to>
      <xdr:col>1</xdr:col>
      <xdr:colOff>2066925</xdr:colOff>
      <xdr:row>8</xdr:row>
      <xdr:rowOff>1647825</xdr:rowOff>
    </xdr:to>
    <xdr:pic>
      <xdr:nvPicPr>
        <xdr:cNvPr id="1036" name="Obraz 27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581150" y="13315950"/>
          <a:ext cx="9810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9</xdr:row>
      <xdr:rowOff>104775</xdr:rowOff>
    </xdr:from>
    <xdr:to>
      <xdr:col>1</xdr:col>
      <xdr:colOff>1895475</xdr:colOff>
      <xdr:row>9</xdr:row>
      <xdr:rowOff>1257300</xdr:rowOff>
    </xdr:to>
    <xdr:pic>
      <xdr:nvPicPr>
        <xdr:cNvPr id="1037" name="Obraz 28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76275" y="14116050"/>
          <a:ext cx="17145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10</xdr:row>
      <xdr:rowOff>66675</xdr:rowOff>
    </xdr:from>
    <xdr:to>
      <xdr:col>1</xdr:col>
      <xdr:colOff>981075</xdr:colOff>
      <xdr:row>10</xdr:row>
      <xdr:rowOff>942975</xdr:rowOff>
    </xdr:to>
    <xdr:pic>
      <xdr:nvPicPr>
        <xdr:cNvPr id="1038" name="Obraz 29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19125" y="15459075"/>
          <a:ext cx="8572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1019175</xdr:colOff>
      <xdr:row>10</xdr:row>
      <xdr:rowOff>923925</xdr:rowOff>
    </xdr:from>
    <xdr:to>
      <xdr:col>1</xdr:col>
      <xdr:colOff>2105025</xdr:colOff>
      <xdr:row>10</xdr:row>
      <xdr:rowOff>1609725</xdr:rowOff>
    </xdr:to>
    <xdr:pic>
      <xdr:nvPicPr>
        <xdr:cNvPr id="1039" name="Obraz 30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514475" y="16316325"/>
          <a:ext cx="10858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11</xdr:row>
      <xdr:rowOff>104775</xdr:rowOff>
    </xdr:from>
    <xdr:to>
      <xdr:col>1</xdr:col>
      <xdr:colOff>1028700</xdr:colOff>
      <xdr:row>11</xdr:row>
      <xdr:rowOff>1495425</xdr:rowOff>
    </xdr:to>
    <xdr:pic>
      <xdr:nvPicPr>
        <xdr:cNvPr id="1040" name="Obraz 31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33400" y="17164050"/>
          <a:ext cx="99060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1133475</xdr:colOff>
      <xdr:row>11</xdr:row>
      <xdr:rowOff>95250</xdr:rowOff>
    </xdr:from>
    <xdr:to>
      <xdr:col>1</xdr:col>
      <xdr:colOff>2076450</xdr:colOff>
      <xdr:row>11</xdr:row>
      <xdr:rowOff>1457325</xdr:rowOff>
    </xdr:to>
    <xdr:pic>
      <xdr:nvPicPr>
        <xdr:cNvPr id="1041" name="Obraz 32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628775" y="17154525"/>
          <a:ext cx="94297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12</xdr:row>
      <xdr:rowOff>123825</xdr:rowOff>
    </xdr:from>
    <xdr:to>
      <xdr:col>1</xdr:col>
      <xdr:colOff>923925</xdr:colOff>
      <xdr:row>12</xdr:row>
      <xdr:rowOff>1495425</xdr:rowOff>
    </xdr:to>
    <xdr:pic>
      <xdr:nvPicPr>
        <xdr:cNvPr id="1042" name="Obraz 33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61975" y="18754725"/>
          <a:ext cx="8572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990600</xdr:colOff>
      <xdr:row>12</xdr:row>
      <xdr:rowOff>476250</xdr:rowOff>
    </xdr:from>
    <xdr:to>
      <xdr:col>1</xdr:col>
      <xdr:colOff>2066925</xdr:colOff>
      <xdr:row>12</xdr:row>
      <xdr:rowOff>1276350</xdr:rowOff>
    </xdr:to>
    <xdr:pic>
      <xdr:nvPicPr>
        <xdr:cNvPr id="1043" name="Obraz 34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485900" y="19107150"/>
          <a:ext cx="10763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590550</xdr:colOff>
      <xdr:row>13</xdr:row>
      <xdr:rowOff>76200</xdr:rowOff>
    </xdr:from>
    <xdr:to>
      <xdr:col>1</xdr:col>
      <xdr:colOff>1524000</xdr:colOff>
      <xdr:row>13</xdr:row>
      <xdr:rowOff>1514475</xdr:rowOff>
    </xdr:to>
    <xdr:pic>
      <xdr:nvPicPr>
        <xdr:cNvPr id="1044" name="Obraz 35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085850" y="20288250"/>
          <a:ext cx="933450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323850</xdr:colOff>
      <xdr:row>14</xdr:row>
      <xdr:rowOff>66675</xdr:rowOff>
    </xdr:from>
    <xdr:to>
      <xdr:col>1</xdr:col>
      <xdr:colOff>1895475</xdr:colOff>
      <xdr:row>14</xdr:row>
      <xdr:rowOff>1438275</xdr:rowOff>
    </xdr:to>
    <xdr:pic>
      <xdr:nvPicPr>
        <xdr:cNvPr id="1045" name="Obraz 36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819150" y="21869400"/>
          <a:ext cx="157162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323850</xdr:colOff>
      <xdr:row>15</xdr:row>
      <xdr:rowOff>28575</xdr:rowOff>
    </xdr:from>
    <xdr:to>
      <xdr:col>1</xdr:col>
      <xdr:colOff>1743075</xdr:colOff>
      <xdr:row>15</xdr:row>
      <xdr:rowOff>1076325</xdr:rowOff>
    </xdr:to>
    <xdr:pic>
      <xdr:nvPicPr>
        <xdr:cNvPr id="1046" name="Obraz 37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819150" y="23336250"/>
          <a:ext cx="14192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15</xdr:row>
      <xdr:rowOff>1171575</xdr:rowOff>
    </xdr:from>
    <xdr:to>
      <xdr:col>1</xdr:col>
      <xdr:colOff>1752600</xdr:colOff>
      <xdr:row>15</xdr:row>
      <xdr:rowOff>2105025</xdr:rowOff>
    </xdr:to>
    <xdr:pic>
      <xdr:nvPicPr>
        <xdr:cNvPr id="1047" name="Obraz 38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809625" y="24479250"/>
          <a:ext cx="143827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16</xdr:row>
      <xdr:rowOff>76200</xdr:rowOff>
    </xdr:from>
    <xdr:to>
      <xdr:col>1</xdr:col>
      <xdr:colOff>1314450</xdr:colOff>
      <xdr:row>16</xdr:row>
      <xdr:rowOff>1123950</xdr:rowOff>
    </xdr:to>
    <xdr:pic>
      <xdr:nvPicPr>
        <xdr:cNvPr id="1048" name="Obraz 39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19125" y="25574625"/>
          <a:ext cx="11906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1466850</xdr:colOff>
      <xdr:row>16</xdr:row>
      <xdr:rowOff>552450</xdr:rowOff>
    </xdr:from>
    <xdr:to>
      <xdr:col>1</xdr:col>
      <xdr:colOff>2047875</xdr:colOff>
      <xdr:row>16</xdr:row>
      <xdr:rowOff>1524000</xdr:rowOff>
    </xdr:to>
    <xdr:pic>
      <xdr:nvPicPr>
        <xdr:cNvPr id="1049" name="Obraz 40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962150" y="26050875"/>
          <a:ext cx="5810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17</xdr:row>
      <xdr:rowOff>38100</xdr:rowOff>
    </xdr:from>
    <xdr:to>
      <xdr:col>1</xdr:col>
      <xdr:colOff>1209675</xdr:colOff>
      <xdr:row>17</xdr:row>
      <xdr:rowOff>866775</xdr:rowOff>
    </xdr:to>
    <xdr:pic>
      <xdr:nvPicPr>
        <xdr:cNvPr id="1050" name="Obraz 41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09600" y="27146250"/>
          <a:ext cx="10953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1323975</xdr:colOff>
      <xdr:row>17</xdr:row>
      <xdr:rowOff>742950</xdr:rowOff>
    </xdr:from>
    <xdr:to>
      <xdr:col>1</xdr:col>
      <xdr:colOff>2085975</xdr:colOff>
      <xdr:row>17</xdr:row>
      <xdr:rowOff>1514475</xdr:rowOff>
    </xdr:to>
    <xdr:pic>
      <xdr:nvPicPr>
        <xdr:cNvPr id="1051" name="Obraz 42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819275" y="27851100"/>
          <a:ext cx="7620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18</xdr:row>
      <xdr:rowOff>57150</xdr:rowOff>
    </xdr:from>
    <xdr:to>
      <xdr:col>1</xdr:col>
      <xdr:colOff>962025</xdr:colOff>
      <xdr:row>18</xdr:row>
      <xdr:rowOff>1409700</xdr:rowOff>
    </xdr:to>
    <xdr:pic>
      <xdr:nvPicPr>
        <xdr:cNvPr id="1052" name="Obraz 43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66750" y="28717875"/>
          <a:ext cx="7905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18</xdr:row>
      <xdr:rowOff>1524000</xdr:rowOff>
    </xdr:from>
    <xdr:to>
      <xdr:col>1</xdr:col>
      <xdr:colOff>1590675</xdr:colOff>
      <xdr:row>18</xdr:row>
      <xdr:rowOff>2667000</xdr:rowOff>
    </xdr:to>
    <xdr:pic>
      <xdr:nvPicPr>
        <xdr:cNvPr id="1053" name="Obraz 44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057275" y="30184725"/>
          <a:ext cx="10287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1219200</xdr:colOff>
      <xdr:row>18</xdr:row>
      <xdr:rowOff>66675</xdr:rowOff>
    </xdr:from>
    <xdr:to>
      <xdr:col>1</xdr:col>
      <xdr:colOff>2038350</xdr:colOff>
      <xdr:row>18</xdr:row>
      <xdr:rowOff>1409700</xdr:rowOff>
    </xdr:to>
    <xdr:pic>
      <xdr:nvPicPr>
        <xdr:cNvPr id="1054" name="Obraz 45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714500" y="28727400"/>
          <a:ext cx="81915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723900</xdr:colOff>
      <xdr:row>19</xdr:row>
      <xdr:rowOff>57150</xdr:rowOff>
    </xdr:from>
    <xdr:to>
      <xdr:col>1</xdr:col>
      <xdr:colOff>1304925</xdr:colOff>
      <xdr:row>19</xdr:row>
      <xdr:rowOff>1352550</xdr:rowOff>
    </xdr:to>
    <xdr:pic>
      <xdr:nvPicPr>
        <xdr:cNvPr id="1055" name="Obraz 46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219200" y="31451550"/>
          <a:ext cx="58102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20</xdr:row>
      <xdr:rowOff>57150</xdr:rowOff>
    </xdr:from>
    <xdr:to>
      <xdr:col>1</xdr:col>
      <xdr:colOff>1000125</xdr:colOff>
      <xdr:row>20</xdr:row>
      <xdr:rowOff>1219200</xdr:rowOff>
    </xdr:to>
    <xdr:pic>
      <xdr:nvPicPr>
        <xdr:cNvPr id="1056" name="Obraz 47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542925" y="32870775"/>
          <a:ext cx="9525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1104900</xdr:colOff>
      <xdr:row>20</xdr:row>
      <xdr:rowOff>561975</xdr:rowOff>
    </xdr:from>
    <xdr:to>
      <xdr:col>1</xdr:col>
      <xdr:colOff>2095500</xdr:colOff>
      <xdr:row>20</xdr:row>
      <xdr:rowOff>1590675</xdr:rowOff>
    </xdr:to>
    <xdr:pic>
      <xdr:nvPicPr>
        <xdr:cNvPr id="1057" name="Obraz 48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1600200" y="33375600"/>
          <a:ext cx="9906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21</xdr:row>
      <xdr:rowOff>47625</xdr:rowOff>
    </xdr:from>
    <xdr:to>
      <xdr:col>1</xdr:col>
      <xdr:colOff>1276350</xdr:colOff>
      <xdr:row>21</xdr:row>
      <xdr:rowOff>1114425</xdr:rowOff>
    </xdr:to>
    <xdr:pic>
      <xdr:nvPicPr>
        <xdr:cNvPr id="1058" name="Obraz 49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571500" y="34509075"/>
          <a:ext cx="12001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1390650</xdr:colOff>
      <xdr:row>21</xdr:row>
      <xdr:rowOff>457200</xdr:rowOff>
    </xdr:from>
    <xdr:to>
      <xdr:col>1</xdr:col>
      <xdr:colOff>2076450</xdr:colOff>
      <xdr:row>21</xdr:row>
      <xdr:rowOff>1590675</xdr:rowOff>
    </xdr:to>
    <xdr:pic>
      <xdr:nvPicPr>
        <xdr:cNvPr id="1059" name="Obraz 50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1885950" y="34918650"/>
          <a:ext cx="68580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666750</xdr:colOff>
      <xdr:row>22</xdr:row>
      <xdr:rowOff>66675</xdr:rowOff>
    </xdr:from>
    <xdr:to>
      <xdr:col>1</xdr:col>
      <xdr:colOff>1466850</xdr:colOff>
      <xdr:row>22</xdr:row>
      <xdr:rowOff>1152525</xdr:rowOff>
    </xdr:to>
    <xdr:pic>
      <xdr:nvPicPr>
        <xdr:cNvPr id="1060" name="Obraz 51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162050" y="36175950"/>
          <a:ext cx="8001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22</xdr:row>
      <xdr:rowOff>1247775</xdr:rowOff>
    </xdr:from>
    <xdr:to>
      <xdr:col>1</xdr:col>
      <xdr:colOff>1924050</xdr:colOff>
      <xdr:row>22</xdr:row>
      <xdr:rowOff>1933575</xdr:rowOff>
    </xdr:to>
    <xdr:pic>
      <xdr:nvPicPr>
        <xdr:cNvPr id="1061" name="Obraz 52"/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762000" y="37357050"/>
          <a:ext cx="1657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323850</xdr:colOff>
      <xdr:row>23</xdr:row>
      <xdr:rowOff>57150</xdr:rowOff>
    </xdr:from>
    <xdr:to>
      <xdr:col>1</xdr:col>
      <xdr:colOff>1733550</xdr:colOff>
      <xdr:row>23</xdr:row>
      <xdr:rowOff>1181100</xdr:rowOff>
    </xdr:to>
    <xdr:pic>
      <xdr:nvPicPr>
        <xdr:cNvPr id="1062" name="Obraz 53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819150" y="38176200"/>
          <a:ext cx="14097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1133475</xdr:colOff>
      <xdr:row>24</xdr:row>
      <xdr:rowOff>1038225</xdr:rowOff>
    </xdr:from>
    <xdr:to>
      <xdr:col>1</xdr:col>
      <xdr:colOff>2057400</xdr:colOff>
      <xdr:row>24</xdr:row>
      <xdr:rowOff>1971675</xdr:rowOff>
    </xdr:to>
    <xdr:pic>
      <xdr:nvPicPr>
        <xdr:cNvPr id="1063" name="Obraz 54"/>
        <xdr:cNvPicPr>
          <a:picLocks noChangeAspect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1628775" y="40405050"/>
          <a:ext cx="9239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24</xdr:row>
      <xdr:rowOff>66675</xdr:rowOff>
    </xdr:from>
    <xdr:to>
      <xdr:col>1</xdr:col>
      <xdr:colOff>1247775</xdr:colOff>
      <xdr:row>24</xdr:row>
      <xdr:rowOff>990600</xdr:rowOff>
    </xdr:to>
    <xdr:pic>
      <xdr:nvPicPr>
        <xdr:cNvPr id="1064" name="Obraz 55"/>
        <xdr:cNvPicPr>
          <a:picLocks noChangeAspect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542925" y="39433500"/>
          <a:ext cx="12001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438150</xdr:colOff>
      <xdr:row>25</xdr:row>
      <xdr:rowOff>57150</xdr:rowOff>
    </xdr:from>
    <xdr:to>
      <xdr:col>1</xdr:col>
      <xdr:colOff>1495425</xdr:colOff>
      <xdr:row>25</xdr:row>
      <xdr:rowOff>1600200</xdr:rowOff>
    </xdr:to>
    <xdr:pic>
      <xdr:nvPicPr>
        <xdr:cNvPr id="1065" name="Obraz 56"/>
        <xdr:cNvPicPr>
          <a:picLocks noChangeAspect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933450" y="41433750"/>
          <a:ext cx="105727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438150</xdr:colOff>
      <xdr:row>26</xdr:row>
      <xdr:rowOff>38100</xdr:rowOff>
    </xdr:from>
    <xdr:to>
      <xdr:col>1</xdr:col>
      <xdr:colOff>1609725</xdr:colOff>
      <xdr:row>26</xdr:row>
      <xdr:rowOff>781050</xdr:rowOff>
    </xdr:to>
    <xdr:pic>
      <xdr:nvPicPr>
        <xdr:cNvPr id="1066" name="Obraz 57"/>
        <xdr:cNvPicPr>
          <a:picLocks noChangeAspect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933450" y="43062525"/>
          <a:ext cx="11715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485775</xdr:colOff>
      <xdr:row>26</xdr:row>
      <xdr:rowOff>1666875</xdr:rowOff>
    </xdr:from>
    <xdr:to>
      <xdr:col>1</xdr:col>
      <xdr:colOff>1571625</xdr:colOff>
      <xdr:row>26</xdr:row>
      <xdr:rowOff>2400300</xdr:rowOff>
    </xdr:to>
    <xdr:pic>
      <xdr:nvPicPr>
        <xdr:cNvPr id="1067" name="Obraz 58"/>
        <xdr:cNvPicPr>
          <a:picLocks noChangeAspect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981075" y="44691300"/>
          <a:ext cx="10858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428625</xdr:colOff>
      <xdr:row>26</xdr:row>
      <xdr:rowOff>742950</xdr:rowOff>
    </xdr:from>
    <xdr:to>
      <xdr:col>1</xdr:col>
      <xdr:colOff>1600200</xdr:colOff>
      <xdr:row>26</xdr:row>
      <xdr:rowOff>1619250</xdr:rowOff>
    </xdr:to>
    <xdr:pic>
      <xdr:nvPicPr>
        <xdr:cNvPr id="1068" name="Obraz 59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923925" y="43767375"/>
          <a:ext cx="11715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27</xdr:row>
      <xdr:rowOff>38100</xdr:rowOff>
    </xdr:from>
    <xdr:to>
      <xdr:col>1</xdr:col>
      <xdr:colOff>1057275</xdr:colOff>
      <xdr:row>27</xdr:row>
      <xdr:rowOff>885825</xdr:rowOff>
    </xdr:to>
    <xdr:pic>
      <xdr:nvPicPr>
        <xdr:cNvPr id="1069" name="Obraz 60"/>
        <xdr:cNvPicPr>
          <a:picLocks noChangeAspect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571500" y="45510450"/>
          <a:ext cx="98107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1047750</xdr:colOff>
      <xdr:row>27</xdr:row>
      <xdr:rowOff>895350</xdr:rowOff>
    </xdr:from>
    <xdr:to>
      <xdr:col>1</xdr:col>
      <xdr:colOff>2085975</xdr:colOff>
      <xdr:row>27</xdr:row>
      <xdr:rowOff>1857375</xdr:rowOff>
    </xdr:to>
    <xdr:pic>
      <xdr:nvPicPr>
        <xdr:cNvPr id="1070" name="Obraz 61"/>
        <xdr:cNvPicPr>
          <a:picLocks noChangeAspect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1543050" y="46367700"/>
          <a:ext cx="10382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28</xdr:row>
      <xdr:rowOff>38100</xdr:rowOff>
    </xdr:from>
    <xdr:to>
      <xdr:col>1</xdr:col>
      <xdr:colOff>1514475</xdr:colOff>
      <xdr:row>28</xdr:row>
      <xdr:rowOff>876300</xdr:rowOff>
    </xdr:to>
    <xdr:pic>
      <xdr:nvPicPr>
        <xdr:cNvPr id="1071" name="Obraz 62"/>
        <xdr:cNvPicPr>
          <a:picLocks noChangeAspect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600075" y="47415450"/>
          <a:ext cx="14097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1209675</xdr:colOff>
      <xdr:row>28</xdr:row>
      <xdr:rowOff>962025</xdr:rowOff>
    </xdr:from>
    <xdr:to>
      <xdr:col>1</xdr:col>
      <xdr:colOff>2057400</xdr:colOff>
      <xdr:row>28</xdr:row>
      <xdr:rowOff>1924050</xdr:rowOff>
    </xdr:to>
    <xdr:pic>
      <xdr:nvPicPr>
        <xdr:cNvPr id="1072" name="Obraz 63"/>
        <xdr:cNvPicPr>
          <a:picLocks noChangeAspect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1704975" y="48339375"/>
          <a:ext cx="8477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SheetLayoutView="30" zoomScalePageLayoutView="70" workbookViewId="0">
      <selection activeCell="N28" sqref="N28"/>
    </sheetView>
  </sheetViews>
  <sheetFormatPr defaultColWidth="8.85546875" defaultRowHeight="15" x14ac:dyDescent="0.25"/>
  <cols>
    <col min="1" max="1" width="7.42578125" customWidth="1"/>
    <col min="2" max="2" width="32.28515625" customWidth="1"/>
    <col min="3" max="3" width="20.28515625" style="1" customWidth="1"/>
    <col min="4" max="4" width="30.7109375" style="1" hidden="1" customWidth="1"/>
    <col min="5" max="5" width="30.7109375" style="1" customWidth="1"/>
    <col min="6" max="6" width="12" style="1" customWidth="1"/>
    <col min="7" max="7" width="12" style="1" hidden="1" customWidth="1"/>
    <col min="8" max="8" width="12" style="1" customWidth="1"/>
    <col min="9" max="11" width="9.140625" customWidth="1"/>
  </cols>
  <sheetData>
    <row r="1" spans="1:8" ht="162" customHeight="1" x14ac:dyDescent="0.25">
      <c r="A1" s="15"/>
      <c r="B1" s="16"/>
      <c r="C1" s="16"/>
      <c r="D1" s="16"/>
      <c r="E1" s="16"/>
      <c r="F1" s="16"/>
      <c r="G1" s="16"/>
      <c r="H1" s="17"/>
    </row>
    <row r="2" spans="1:8" s="1" customFormat="1" x14ac:dyDescent="0.25">
      <c r="A2" s="5" t="s">
        <v>60</v>
      </c>
      <c r="B2" s="5" t="s">
        <v>59</v>
      </c>
      <c r="C2" s="5" t="s">
        <v>0</v>
      </c>
      <c r="D2" s="5" t="s">
        <v>1</v>
      </c>
      <c r="E2" s="5" t="s">
        <v>31</v>
      </c>
      <c r="F2" s="5" t="s">
        <v>61</v>
      </c>
      <c r="G2" s="5" t="s">
        <v>2</v>
      </c>
      <c r="H2" s="5" t="s">
        <v>3</v>
      </c>
    </row>
    <row r="3" spans="1:8" ht="148.5" customHeight="1" x14ac:dyDescent="0.25">
      <c r="A3" s="8">
        <v>1</v>
      </c>
      <c r="B3" s="3"/>
      <c r="C3" s="4">
        <v>8435154330000</v>
      </c>
      <c r="D3" s="2" t="s">
        <v>4</v>
      </c>
      <c r="E3" s="2" t="s">
        <v>32</v>
      </c>
      <c r="F3" s="2">
        <v>29000</v>
      </c>
      <c r="G3" s="6">
        <f>H3*4.6*1.23</f>
        <v>1.1315999999999999</v>
      </c>
      <c r="H3" s="7">
        <v>0.2</v>
      </c>
    </row>
    <row r="4" spans="1:8" ht="156.75" customHeight="1" x14ac:dyDescent="0.25">
      <c r="A4" s="8">
        <v>2</v>
      </c>
      <c r="B4" s="3"/>
      <c r="C4" s="4">
        <v>6932033507826</v>
      </c>
      <c r="D4" s="2" t="s">
        <v>5</v>
      </c>
      <c r="E4" s="2" t="s">
        <v>33</v>
      </c>
      <c r="F4" s="2">
        <v>39000</v>
      </c>
      <c r="G4" s="6">
        <f t="shared" ref="G4:G29" si="0">H4*4.6</f>
        <v>1.012</v>
      </c>
      <c r="H4" s="7">
        <v>0.22</v>
      </c>
    </row>
    <row r="5" spans="1:8" ht="115.5" customHeight="1" x14ac:dyDescent="0.25">
      <c r="A5" s="8">
        <v>3</v>
      </c>
      <c r="B5" s="3"/>
      <c r="C5" s="4">
        <v>639277852663</v>
      </c>
      <c r="D5" s="2" t="s">
        <v>6</v>
      </c>
      <c r="E5" s="2" t="s">
        <v>34</v>
      </c>
      <c r="F5" s="2">
        <v>9000</v>
      </c>
      <c r="G5" s="6">
        <f t="shared" si="0"/>
        <v>1.012</v>
      </c>
      <c r="H5" s="7">
        <v>0.22</v>
      </c>
    </row>
    <row r="6" spans="1:8" ht="114" customHeight="1" x14ac:dyDescent="0.25">
      <c r="A6" s="8">
        <v>4</v>
      </c>
      <c r="B6" s="3"/>
      <c r="C6" s="4"/>
      <c r="D6" s="9" t="s">
        <v>7</v>
      </c>
      <c r="E6" s="14" t="s">
        <v>35</v>
      </c>
      <c r="F6" s="2">
        <v>18000</v>
      </c>
      <c r="G6" s="6">
        <f t="shared" si="0"/>
        <v>1.012</v>
      </c>
      <c r="H6" s="7">
        <v>0.22</v>
      </c>
    </row>
    <row r="7" spans="1:8" ht="123" customHeight="1" x14ac:dyDescent="0.25">
      <c r="A7" s="8">
        <v>5</v>
      </c>
      <c r="B7" s="3"/>
      <c r="C7" s="4">
        <v>13051506346</v>
      </c>
      <c r="D7" s="2" t="s">
        <v>8</v>
      </c>
      <c r="E7" s="2" t="s">
        <v>36</v>
      </c>
      <c r="F7" s="2">
        <v>4200</v>
      </c>
      <c r="G7" s="6">
        <f t="shared" si="0"/>
        <v>0.69</v>
      </c>
      <c r="H7" s="7">
        <v>0.15</v>
      </c>
    </row>
    <row r="8" spans="1:8" ht="129" customHeight="1" x14ac:dyDescent="0.25">
      <c r="A8" s="8">
        <v>6</v>
      </c>
      <c r="B8" s="3"/>
      <c r="C8" s="4">
        <v>8435250973842</v>
      </c>
      <c r="D8" s="2" t="s">
        <v>9</v>
      </c>
      <c r="E8" s="2" t="s">
        <v>37</v>
      </c>
      <c r="F8" s="2">
        <v>58000</v>
      </c>
      <c r="G8" s="6">
        <f t="shared" si="0"/>
        <v>1.012</v>
      </c>
      <c r="H8" s="7">
        <v>0.22</v>
      </c>
    </row>
    <row r="9" spans="1:8" ht="139.5" customHeight="1" x14ac:dyDescent="0.25">
      <c r="A9" s="2">
        <v>7</v>
      </c>
      <c r="B9" s="2"/>
      <c r="C9" s="4">
        <v>8435154311214</v>
      </c>
      <c r="D9" s="2" t="s">
        <v>10</v>
      </c>
      <c r="E9" s="2" t="s">
        <v>38</v>
      </c>
      <c r="F9" s="2">
        <v>88000</v>
      </c>
      <c r="G9" s="6">
        <f t="shared" si="0"/>
        <v>1.012</v>
      </c>
      <c r="H9" s="7">
        <v>0.22</v>
      </c>
    </row>
    <row r="10" spans="1:8" ht="108.75" customHeight="1" x14ac:dyDescent="0.25">
      <c r="A10" s="2">
        <v>8</v>
      </c>
      <c r="B10" s="2"/>
      <c r="C10" s="4"/>
      <c r="D10" s="2" t="s">
        <v>11</v>
      </c>
      <c r="E10" s="2" t="s">
        <v>39</v>
      </c>
      <c r="F10" s="2">
        <v>39000</v>
      </c>
      <c r="G10" s="6">
        <f t="shared" si="0"/>
        <v>1.012</v>
      </c>
      <c r="H10" s="7">
        <v>0.22</v>
      </c>
    </row>
    <row r="11" spans="1:8" ht="131.25" customHeight="1" x14ac:dyDescent="0.25">
      <c r="A11" s="2">
        <v>9</v>
      </c>
      <c r="B11" s="2"/>
      <c r="C11" s="4"/>
      <c r="D11" s="2" t="s">
        <v>12</v>
      </c>
      <c r="E11" s="2" t="s">
        <v>40</v>
      </c>
      <c r="F11" s="2">
        <v>7200</v>
      </c>
      <c r="G11" s="6">
        <f t="shared" si="0"/>
        <v>1.38</v>
      </c>
      <c r="H11" s="7">
        <v>0.3</v>
      </c>
    </row>
    <row r="12" spans="1:8" s="10" customFormat="1" ht="123.75" customHeight="1" x14ac:dyDescent="0.25">
      <c r="A12" s="2">
        <v>10</v>
      </c>
      <c r="B12" s="2"/>
      <c r="C12" s="4">
        <v>5906190101396</v>
      </c>
      <c r="D12" s="2" t="s">
        <v>13</v>
      </c>
      <c r="E12" s="2" t="s">
        <v>41</v>
      </c>
      <c r="F12" s="2">
        <v>38000</v>
      </c>
      <c r="G12" s="6">
        <f t="shared" si="0"/>
        <v>1.1039999999999999</v>
      </c>
      <c r="H12" s="7">
        <v>0.24</v>
      </c>
    </row>
    <row r="13" spans="1:8" s="10" customFormat="1" ht="124.5" customHeight="1" x14ac:dyDescent="0.25">
      <c r="A13" s="2">
        <v>11</v>
      </c>
      <c r="B13" s="2"/>
      <c r="C13" s="4"/>
      <c r="D13" s="2" t="s">
        <v>14</v>
      </c>
      <c r="E13" s="2" t="s">
        <v>42</v>
      </c>
      <c r="F13" s="2">
        <v>8000</v>
      </c>
      <c r="G13" s="6">
        <f t="shared" si="0"/>
        <v>1.012</v>
      </c>
      <c r="H13" s="7">
        <v>0.22</v>
      </c>
    </row>
    <row r="14" spans="1:8" s="10" customFormat="1" ht="125.25" customHeight="1" x14ac:dyDescent="0.25">
      <c r="A14" s="2">
        <v>12</v>
      </c>
      <c r="B14" s="2"/>
      <c r="C14" s="4">
        <v>5016889123452</v>
      </c>
      <c r="D14" s="2" t="s">
        <v>15</v>
      </c>
      <c r="E14" s="2" t="s">
        <v>43</v>
      </c>
      <c r="F14" s="2">
        <v>8400</v>
      </c>
      <c r="G14" s="6">
        <f t="shared" si="0"/>
        <v>0.91999999999999993</v>
      </c>
      <c r="H14" s="7">
        <v>0.2</v>
      </c>
    </row>
    <row r="15" spans="1:8" s="10" customFormat="1" ht="118.5" customHeight="1" x14ac:dyDescent="0.25">
      <c r="A15" s="2">
        <v>13</v>
      </c>
      <c r="B15" s="2"/>
      <c r="C15" s="4"/>
      <c r="D15" s="2" t="s">
        <v>16</v>
      </c>
      <c r="E15" s="2" t="s">
        <v>44</v>
      </c>
      <c r="F15" s="2">
        <v>7200</v>
      </c>
      <c r="G15" s="6">
        <f t="shared" si="0"/>
        <v>1.012</v>
      </c>
      <c r="H15" s="7">
        <v>0.22</v>
      </c>
    </row>
    <row r="16" spans="1:8" s="10" customFormat="1" ht="172.5" customHeight="1" x14ac:dyDescent="0.25">
      <c r="A16" s="2">
        <v>14</v>
      </c>
      <c r="B16" s="2"/>
      <c r="C16" s="11"/>
      <c r="D16" s="2" t="s">
        <v>17</v>
      </c>
      <c r="E16" s="2" t="s">
        <v>45</v>
      </c>
      <c r="F16" s="2">
        <v>7200</v>
      </c>
      <c r="G16" s="6">
        <f t="shared" si="0"/>
        <v>1.012</v>
      </c>
      <c r="H16" s="7">
        <v>0.22</v>
      </c>
    </row>
    <row r="17" spans="1:8" s="10" customFormat="1" ht="126.75" customHeight="1" x14ac:dyDescent="0.25">
      <c r="A17" s="2">
        <v>15</v>
      </c>
      <c r="B17" s="2"/>
      <c r="C17" s="4">
        <v>8712715982824</v>
      </c>
      <c r="D17" s="2" t="s">
        <v>18</v>
      </c>
      <c r="E17" s="2" t="s">
        <v>46</v>
      </c>
      <c r="F17" s="2">
        <v>19000</v>
      </c>
      <c r="G17" s="6">
        <f t="shared" si="0"/>
        <v>1.012</v>
      </c>
      <c r="H17" s="7">
        <v>0.22</v>
      </c>
    </row>
    <row r="18" spans="1:8" s="10" customFormat="1" ht="122.25" customHeight="1" x14ac:dyDescent="0.25">
      <c r="A18" s="2">
        <v>16</v>
      </c>
      <c r="B18" s="2"/>
      <c r="C18" s="11"/>
      <c r="D18" s="2" t="s">
        <v>19</v>
      </c>
      <c r="E18" s="2" t="s">
        <v>47</v>
      </c>
      <c r="F18" s="2">
        <v>5000</v>
      </c>
      <c r="G18" s="6">
        <f t="shared" si="0"/>
        <v>1.8399999999999999</v>
      </c>
      <c r="H18" s="7">
        <v>0.4</v>
      </c>
    </row>
    <row r="19" spans="1:8" s="10" customFormat="1" ht="215.25" customHeight="1" x14ac:dyDescent="0.25">
      <c r="A19" s="2">
        <v>17</v>
      </c>
      <c r="B19" s="2"/>
      <c r="C19" s="11"/>
      <c r="D19" s="2" t="s">
        <v>20</v>
      </c>
      <c r="E19" s="2" t="s">
        <v>48</v>
      </c>
      <c r="F19" s="2">
        <v>76000</v>
      </c>
      <c r="G19" s="6">
        <f t="shared" si="0"/>
        <v>1.012</v>
      </c>
      <c r="H19" s="7">
        <v>0.22</v>
      </c>
    </row>
    <row r="20" spans="1:8" s="10" customFormat="1" ht="111.75" customHeight="1" x14ac:dyDescent="0.25">
      <c r="A20" s="2">
        <v>18</v>
      </c>
      <c r="B20" s="2"/>
      <c r="C20" s="4">
        <v>8719987145605</v>
      </c>
      <c r="D20" s="2" t="s">
        <v>21</v>
      </c>
      <c r="E20" s="2" t="s">
        <v>49</v>
      </c>
      <c r="F20" s="2">
        <v>17000</v>
      </c>
      <c r="G20" s="6">
        <f t="shared" si="0"/>
        <v>1.1499999999999999</v>
      </c>
      <c r="H20" s="7">
        <v>0.25</v>
      </c>
    </row>
    <row r="21" spans="1:8" ht="129.94999999999999" customHeight="1" x14ac:dyDescent="0.25">
      <c r="A21" s="2">
        <v>19</v>
      </c>
      <c r="B21" s="2"/>
      <c r="C21" s="4">
        <v>6971612797098</v>
      </c>
      <c r="D21" s="2" t="s">
        <v>22</v>
      </c>
      <c r="E21" s="2" t="s">
        <v>50</v>
      </c>
      <c r="F21" s="2">
        <v>98000</v>
      </c>
      <c r="G21" s="6">
        <f t="shared" si="0"/>
        <v>1.012</v>
      </c>
      <c r="H21" s="7">
        <v>0.22</v>
      </c>
    </row>
    <row r="22" spans="1:8" ht="129.94999999999999" customHeight="1" x14ac:dyDescent="0.25">
      <c r="A22" s="2">
        <v>20</v>
      </c>
      <c r="B22" s="2"/>
      <c r="C22" s="11"/>
      <c r="D22" s="2" t="s">
        <v>23</v>
      </c>
      <c r="E22" s="2" t="s">
        <v>51</v>
      </c>
      <c r="F22" s="2">
        <v>21000</v>
      </c>
      <c r="G22" s="6">
        <f t="shared" si="0"/>
        <v>1.012</v>
      </c>
      <c r="H22" s="7">
        <v>0.22</v>
      </c>
    </row>
    <row r="23" spans="1:8" ht="158.25" customHeight="1" x14ac:dyDescent="0.25">
      <c r="A23" s="2">
        <v>21</v>
      </c>
      <c r="B23" s="2"/>
      <c r="C23" s="4">
        <v>6901422001146</v>
      </c>
      <c r="D23" s="2" t="s">
        <v>24</v>
      </c>
      <c r="E23" s="2" t="s">
        <v>52</v>
      </c>
      <c r="F23" s="2">
        <v>3200</v>
      </c>
      <c r="G23" s="6">
        <f t="shared" si="0"/>
        <v>1.1499999999999999</v>
      </c>
      <c r="H23" s="7">
        <v>0.25</v>
      </c>
    </row>
    <row r="24" spans="1:8" ht="98.25" customHeight="1" x14ac:dyDescent="0.25">
      <c r="A24" s="2">
        <v>22</v>
      </c>
      <c r="B24" s="2"/>
      <c r="C24" s="11"/>
      <c r="D24" s="2" t="s">
        <v>25</v>
      </c>
      <c r="E24" s="2" t="s">
        <v>53</v>
      </c>
      <c r="F24" s="2">
        <v>42000</v>
      </c>
      <c r="G24" s="6">
        <f t="shared" si="0"/>
        <v>0.91999999999999993</v>
      </c>
      <c r="H24" s="7">
        <v>0.2</v>
      </c>
    </row>
    <row r="25" spans="1:8" ht="158.25" customHeight="1" x14ac:dyDescent="0.25">
      <c r="A25" s="2">
        <v>23</v>
      </c>
      <c r="B25" s="2"/>
      <c r="C25" s="11"/>
      <c r="D25" s="2" t="s">
        <v>26</v>
      </c>
      <c r="E25" s="2" t="s">
        <v>54</v>
      </c>
      <c r="F25" s="2">
        <v>42000</v>
      </c>
      <c r="G25" s="6">
        <f t="shared" si="0"/>
        <v>1.1499999999999999</v>
      </c>
      <c r="H25" s="7">
        <v>0.25</v>
      </c>
    </row>
    <row r="26" spans="1:8" ht="129.94999999999999" customHeight="1" x14ac:dyDescent="0.25">
      <c r="A26" s="2">
        <v>24</v>
      </c>
      <c r="B26" s="2"/>
      <c r="C26" s="11">
        <v>6936891107433</v>
      </c>
      <c r="D26" s="2" t="s">
        <v>27</v>
      </c>
      <c r="E26" s="2" t="s">
        <v>55</v>
      </c>
      <c r="F26" s="2">
        <v>12000</v>
      </c>
      <c r="G26" s="6">
        <f t="shared" si="0"/>
        <v>0.91999999999999993</v>
      </c>
      <c r="H26" s="7">
        <v>0.2</v>
      </c>
    </row>
    <row r="27" spans="1:8" ht="192.75" customHeight="1" x14ac:dyDescent="0.25">
      <c r="A27" s="2">
        <v>25</v>
      </c>
      <c r="B27" s="2"/>
      <c r="C27" s="11"/>
      <c r="D27" s="2" t="s">
        <v>28</v>
      </c>
      <c r="E27" s="2" t="s">
        <v>56</v>
      </c>
      <c r="F27" s="2">
        <v>9000</v>
      </c>
      <c r="G27" s="6">
        <f t="shared" si="0"/>
        <v>0.91999999999999993</v>
      </c>
      <c r="H27" s="7">
        <v>0.2</v>
      </c>
    </row>
    <row r="28" spans="1:8" ht="150" customHeight="1" x14ac:dyDescent="0.25">
      <c r="A28" s="12">
        <v>26</v>
      </c>
      <c r="B28" s="3"/>
      <c r="C28" s="2"/>
      <c r="D28" s="2" t="s">
        <v>29</v>
      </c>
      <c r="E28" s="2" t="s">
        <v>57</v>
      </c>
      <c r="F28" s="2">
        <v>67000</v>
      </c>
      <c r="G28" s="6">
        <f t="shared" si="0"/>
        <v>1.6099999999999999</v>
      </c>
      <c r="H28" s="13">
        <v>0.35</v>
      </c>
    </row>
    <row r="29" spans="1:8" ht="155.25" customHeight="1" x14ac:dyDescent="0.25">
      <c r="A29" s="12">
        <v>27</v>
      </c>
      <c r="B29" s="3"/>
      <c r="C29" s="2"/>
      <c r="D29" s="2" t="s">
        <v>30</v>
      </c>
      <c r="E29" s="2" t="s">
        <v>58</v>
      </c>
      <c r="F29" s="2">
        <v>60000</v>
      </c>
      <c r="G29" s="6">
        <f t="shared" si="0"/>
        <v>1.472</v>
      </c>
      <c r="H29" s="13">
        <v>0.32</v>
      </c>
    </row>
    <row r="30" spans="1:8" ht="129.94999999999999" customHeight="1" x14ac:dyDescent="0.25">
      <c r="F30" s="1">
        <f>SUM(F3:F29)</f>
        <v>831400</v>
      </c>
    </row>
  </sheetData>
  <mergeCells count="1">
    <mergeCell ref="A1:H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3" orientation="portrait" horizontalDpi="300" verticalDpi="300" r:id="rId1"/>
  <headerFooter>
    <oddFooter>&amp;CStrona &amp;P</oddFooter>
  </headerFooter>
  <rowBreaks count="1" manualBreakCount="1">
    <brk id="1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Arkusz1</vt:lpstr>
      <vt:lpstr>Arkusz1!Print_Titles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Dators</cp:lastModifiedBy>
  <cp:lastPrinted>2022-01-19T08:21:03Z</cp:lastPrinted>
  <dcterms:created xsi:type="dcterms:W3CDTF">2021-12-29T07:39:18Z</dcterms:created>
  <dcterms:modified xsi:type="dcterms:W3CDTF">2022-06-27T15:19:18Z</dcterms:modified>
  <cp:category/>
</cp:coreProperties>
</file>